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<sst xmlns="http://schemas.openxmlformats.org/spreadsheetml/2006/main" count="112" uniqueCount="42">
  <si>
    <t>File Path</t>
  </si>
  <si>
    <t>T:\Traffic\MPLS\Coon Rapids\TH 47 and University Ave\</t>
  </si>
  <si>
    <t>File Name</t>
  </si>
  <si>
    <t>154500_160038</t>
  </si>
  <si>
    <t>Date</t>
  </si>
  <si>
    <t>Start Time</t>
  </si>
  <si>
    <t>15:30</t>
  </si>
  <si>
    <t>Interval</t>
  </si>
  <si>
    <t>Site Code</t>
  </si>
  <si>
    <t>NB Street</t>
  </si>
  <si>
    <t>TH 47</t>
  </si>
  <si>
    <t>SB Street</t>
  </si>
  <si>
    <t>EB Street</t>
  </si>
  <si>
    <t>WB Street</t>
  </si>
  <si>
    <t>University Ave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</si>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</sst>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ht="15" customHeight="1">
      <c r="A9" s="4" t="s">
        <v>12</v>
      </c>
    </row>
    <row r="10" spans="1:2" ht="15" customHeight="1">
      <c r="A10" s="4" t="s">
        <v>13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2</v>
      </c>
      <c r="C2" s="11">
        <v>0</v>
      </c>
      <c r="D2" s="11">
        <v>160</v>
      </c>
      <c r="E2" s="11">
        <v>0</v>
      </c>
      <c r="F2" s="11">
        <v>0</v>
      </c>
      <c r="G2" s="11">
        <v>0</v>
      </c>
      <c r="H2" s="11">
        <v>22</v>
      </c>
      <c r="I2" s="11">
        <v>0</v>
      </c>
      <c r="J2" s="11">
        <v>75</v>
      </c>
      <c r="K2" s="11">
        <v>0</v>
      </c>
      <c r="L2" s="11">
        <v>0</v>
      </c>
      <c r="M2" s="11">
        <v>143</v>
      </c>
      <c r="N2" s="11">
        <v>337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153</v>
      </c>
      <c r="E3" s="11">
        <v>0</v>
      </c>
      <c r="F3" s="11">
        <v>0</v>
      </c>
      <c r="G3" s="11">
        <v>0</v>
      </c>
      <c r="H3" s="11">
        <v>23</v>
      </c>
      <c r="I3" s="11">
        <v>0</v>
      </c>
      <c r="J3" s="11">
        <v>107</v>
      </c>
      <c r="K3" s="11">
        <v>0</v>
      </c>
      <c r="L3" s="11">
        <v>0</v>
      </c>
      <c r="M3" s="11">
        <v>160</v>
      </c>
      <c r="N3" s="11">
        <v>401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2">
        <v>1</v>
      </c>
      <c r="C4" s="12">
        <v>0</v>
      </c>
      <c r="D4" s="12">
        <v>157</v>
      </c>
      <c r="E4" s="12">
        <v>0</v>
      </c>
      <c r="F4" s="12">
        <v>0</v>
      </c>
      <c r="G4" s="12">
        <v>0</v>
      </c>
      <c r="H4" s="12">
        <v>27</v>
      </c>
      <c r="I4" s="12">
        <v>0</v>
      </c>
      <c r="J4" s="12">
        <v>70</v>
      </c>
      <c r="K4" s="12">
        <v>0</v>
      </c>
      <c r="L4" s="12">
        <v>0</v>
      </c>
      <c r="M4" s="12">
        <v>160</v>
      </c>
      <c r="N4" s="12">
        <v>387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</row>
    <row r="5" spans="1:21" ht="15" customHeight="1">
      <c r="A5" s="10" t="s">
        <v>36</v>
      </c>
      <c r="B5" s="12">
        <v>0</v>
      </c>
      <c r="C5" s="12">
        <v>0</v>
      </c>
      <c r="D5" s="12">
        <v>124</v>
      </c>
      <c r="E5" s="12">
        <v>0</v>
      </c>
      <c r="F5" s="12">
        <v>0</v>
      </c>
      <c r="G5" s="12">
        <v>0</v>
      </c>
      <c r="H5" s="12">
        <v>20</v>
      </c>
      <c r="I5" s="12">
        <v>0</v>
      </c>
      <c r="J5" s="12">
        <v>101</v>
      </c>
      <c r="K5" s="12">
        <v>0</v>
      </c>
      <c r="L5" s="12">
        <v>0</v>
      </c>
      <c r="M5" s="12">
        <v>160</v>
      </c>
      <c r="N5" s="12">
        <v>370</v>
      </c>
      <c r="O5" s="12">
        <v>0</v>
      </c>
      <c r="P5" s="12">
        <v>1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</row>
    <row r="6" spans="1:21" ht="15" customHeight="1">
      <c r="A6" s="10" t="s">
        <v>37</v>
      </c>
      <c r="B6" s="12">
        <v>2</v>
      </c>
      <c r="C6" s="12">
        <v>0</v>
      </c>
      <c r="D6" s="12">
        <v>171</v>
      </c>
      <c r="E6" s="12">
        <v>0</v>
      </c>
      <c r="F6" s="12">
        <v>0</v>
      </c>
      <c r="G6" s="12">
        <v>0</v>
      </c>
      <c r="H6" s="12">
        <v>30</v>
      </c>
      <c r="I6" s="12">
        <v>0</v>
      </c>
      <c r="J6" s="12">
        <v>107</v>
      </c>
      <c r="K6" s="12">
        <v>0</v>
      </c>
      <c r="L6" s="12">
        <v>0</v>
      </c>
      <c r="M6" s="12">
        <v>176</v>
      </c>
      <c r="N6" s="12">
        <v>329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ht="15" customHeight="1">
      <c r="A7" s="10" t="s">
        <v>38</v>
      </c>
      <c r="B7" s="12">
        <v>0</v>
      </c>
      <c r="C7" s="12">
        <v>0</v>
      </c>
      <c r="D7" s="12">
        <v>145</v>
      </c>
      <c r="E7" s="12">
        <v>0</v>
      </c>
      <c r="F7" s="12">
        <v>0</v>
      </c>
      <c r="G7" s="12">
        <v>0</v>
      </c>
      <c r="H7" s="12">
        <v>32</v>
      </c>
      <c r="I7" s="12">
        <v>0</v>
      </c>
      <c r="J7" s="12">
        <v>86</v>
      </c>
      <c r="K7" s="12">
        <v>0</v>
      </c>
      <c r="L7" s="12">
        <v>0</v>
      </c>
      <c r="M7" s="12">
        <v>150</v>
      </c>
      <c r="N7" s="12">
        <v>328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0</v>
      </c>
      <c r="D2" s="11">
        <v>1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3</v>
      </c>
      <c r="K2" s="11">
        <v>0</v>
      </c>
      <c r="L2" s="11">
        <v>0</v>
      </c>
      <c r="M2" s="11">
        <v>2</v>
      </c>
      <c r="N2" s="11">
        <v>8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8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0</v>
      </c>
      <c r="L3" s="11">
        <v>0</v>
      </c>
      <c r="M3" s="11">
        <v>3</v>
      </c>
      <c r="N3" s="11">
        <v>3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2">
        <v>0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0</v>
      </c>
      <c r="L4" s="12">
        <v>0</v>
      </c>
      <c r="M4" s="12">
        <v>2</v>
      </c>
      <c r="N4" s="12">
        <v>8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</row>
    <row r="5" spans="1:21" ht="15" customHeight="1">
      <c r="A5" s="10" t="s">
        <v>36</v>
      </c>
      <c r="B5" s="12">
        <v>0</v>
      </c>
      <c r="C5" s="12">
        <v>0</v>
      </c>
      <c r="D5" s="12">
        <v>2</v>
      </c>
      <c r="E5" s="12">
        <v>0</v>
      </c>
      <c r="F5" s="12">
        <v>0</v>
      </c>
      <c r="G5" s="12">
        <v>0</v>
      </c>
      <c r="H5" s="12">
        <v>1</v>
      </c>
      <c r="I5" s="12">
        <v>0</v>
      </c>
      <c r="J5" s="12">
        <v>2</v>
      </c>
      <c r="K5" s="12">
        <v>0</v>
      </c>
      <c r="L5" s="12">
        <v>0</v>
      </c>
      <c r="M5" s="12">
        <v>1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</row>
    <row r="6" spans="1:21" ht="15" customHeight="1">
      <c r="A6" s="10" t="s">
        <v>37</v>
      </c>
      <c r="B6" s="12">
        <v>0</v>
      </c>
      <c r="C6" s="12">
        <v>0</v>
      </c>
      <c r="D6" s="12">
        <v>4</v>
      </c>
      <c r="E6" s="12">
        <v>0</v>
      </c>
      <c r="F6" s="12">
        <v>0</v>
      </c>
      <c r="G6" s="12">
        <v>0</v>
      </c>
      <c r="H6" s="12">
        <v>1</v>
      </c>
      <c r="I6" s="12">
        <v>0</v>
      </c>
      <c r="J6" s="12">
        <v>1</v>
      </c>
      <c r="K6" s="12">
        <v>0</v>
      </c>
      <c r="L6" s="12">
        <v>0</v>
      </c>
      <c r="M6" s="12">
        <v>1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ht="15" customHeight="1">
      <c r="A7" s="10" t="s">
        <v>38</v>
      </c>
      <c r="B7" s="12">
        <v>0</v>
      </c>
      <c r="C7" s="12">
        <v>0</v>
      </c>
      <c r="D7" s="12">
        <v>7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2</v>
      </c>
      <c r="K7" s="12">
        <v>0</v>
      </c>
      <c r="L7" s="12">
        <v>0</v>
      </c>
      <c r="M7" s="12">
        <v>2</v>
      </c>
      <c r="N7" s="12">
        <v>8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2" sqref="A2:W7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2</v>
      </c>
      <c r="C2" s="16">
        <f>'Cars+'!C2+Trucks!C2</f>
        <v>0</v>
      </c>
      <c r="D2" s="16">
        <f>'Cars+'!D2+Trucks!D2</f>
        <v>161</v>
      </c>
      <c r="E2" s="16">
        <f>'Cars+'!E2+Trucks!E2</f>
        <v>0</v>
      </c>
      <c r="F2" s="16">
        <f>'Cars+'!F2+Trucks!F2</f>
        <v>0</v>
      </c>
      <c r="G2" s="16">
        <f>'Cars+'!G2+Trucks!G2</f>
        <v>0</v>
      </c>
      <c r="H2" s="16">
        <f>'Cars+'!H2+Trucks!H2</f>
        <v>22</v>
      </c>
      <c r="I2" s="16">
        <f>'Cars+'!I2+Trucks!I2</f>
        <v>0</v>
      </c>
      <c r="J2" s="16">
        <f>'Cars+'!J2+Trucks!J2</f>
        <v>78</v>
      </c>
      <c r="K2" s="16">
        <f>'Cars+'!K2+Trucks!K2</f>
        <v>0</v>
      </c>
      <c r="L2" s="16">
        <f>'Cars+'!L2+Trucks!L2</f>
        <v>0</v>
      </c>
      <c r="M2" s="16">
        <f>'Cars+'!M2+Trucks!M2</f>
        <v>145</v>
      </c>
      <c r="N2" s="16">
        <f>'Cars+'!N2+Trucks!N2</f>
        <v>345</v>
      </c>
      <c r="O2" s="16">
        <f>'Cars+'!O2+Trucks!O2</f>
        <v>0</v>
      </c>
      <c r="P2" s="16">
        <f>'Cars+'!P2+Trucks!P2</f>
        <v>0</v>
      </c>
      <c r="Q2" s="16">
        <f>'Cars+'!Q2+Trucks!Q2</f>
        <v>0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18">
        <f aca="true" t="shared" si="0" ref="V2:V7">SUM(C2:F2,H2:K2,M2:P2,R2:U2)</f>
        <v>751</v>
      </c>
      <c r="W2" s="18">
        <f>SUM(V2:V5)</f>
        <v>3215</v>
      </c>
    </row>
    <row r="3" spans="1:24" ht="15" customHeight="1">
      <c r="A3" s="23" t="s">
        <v>34</v>
      </c>
      <c r="B3" s="24">
        <f>'Cars+'!B3+Trucks!B3</f>
        <v>0</v>
      </c>
      <c r="C3" s="24">
        <f>'Cars+'!C3+Trucks!C3</f>
        <v>0</v>
      </c>
      <c r="D3" s="24">
        <f>'Cars+'!D3+Trucks!D3</f>
        <v>161</v>
      </c>
      <c r="E3" s="24">
        <f>'Cars+'!E3+Trucks!E3</f>
        <v>0</v>
      </c>
      <c r="F3" s="24">
        <f>'Cars+'!F3+Trucks!F3</f>
        <v>0</v>
      </c>
      <c r="G3" s="24">
        <f>'Cars+'!G3+Trucks!G3</f>
        <v>0</v>
      </c>
      <c r="H3" s="24">
        <f>'Cars+'!H3+Trucks!H3</f>
        <v>23</v>
      </c>
      <c r="I3" s="24">
        <f>'Cars+'!I3+Trucks!I3</f>
        <v>0</v>
      </c>
      <c r="J3" s="24">
        <f>'Cars+'!J3+Trucks!J3</f>
        <v>109</v>
      </c>
      <c r="K3" s="24">
        <f>'Cars+'!K3+Trucks!K3</f>
        <v>0</v>
      </c>
      <c r="L3" s="24">
        <f>'Cars+'!L3+Trucks!L3</f>
        <v>0</v>
      </c>
      <c r="M3" s="24">
        <f>'Cars+'!M3+Trucks!M3</f>
        <v>163</v>
      </c>
      <c r="N3" s="24">
        <f>'Cars+'!N3+Trucks!N3</f>
        <v>404</v>
      </c>
      <c r="O3" s="24">
        <f>'Cars+'!O3+Trucks!O3</f>
        <v>0</v>
      </c>
      <c r="P3" s="24">
        <f>'Cars+'!P3+Trucks!P3</f>
        <v>0</v>
      </c>
      <c r="Q3" s="24">
        <f>'Cars+'!Q3+Trucks!Q3</f>
        <v>0</v>
      </c>
      <c r="R3" s="24">
        <f>'Cars+'!R3+Trucks!R3</f>
        <v>0</v>
      </c>
      <c r="S3" s="24">
        <f>'Cars+'!S3+Trucks!S3</f>
        <v>0</v>
      </c>
      <c r="T3" s="24">
        <f>'Cars+'!T3+Trucks!T3</f>
        <v>0</v>
      </c>
      <c r="U3" s="24">
        <f>'Cars+'!U3+Trucks!U3</f>
        <v>0</v>
      </c>
      <c r="V3" s="25">
        <f t="shared" si="0"/>
        <v>860</v>
      </c>
      <c r="W3" s="25">
        <f>SUM(V3:V6)</f>
        <v>3290</v>
      </c>
      <c r="X3" s="26"/>
    </row>
    <row r="4" spans="1:24" ht="15" customHeight="1">
      <c r="A4" s="20" t="s">
        <v>35</v>
      </c>
      <c r="B4" s="21">
        <f>'Cars+'!B4+Trucks!B4</f>
        <v>1</v>
      </c>
      <c r="C4" s="21">
        <f>'Cars+'!C4+Trucks!C4</f>
        <v>0</v>
      </c>
      <c r="D4" s="21">
        <f>'Cars+'!D4+Trucks!D4</f>
        <v>161</v>
      </c>
      <c r="E4" s="21">
        <f>'Cars+'!E4+Trucks!E4</f>
        <v>0</v>
      </c>
      <c r="F4" s="21">
        <f>'Cars+'!F4+Trucks!F4</f>
        <v>0</v>
      </c>
      <c r="G4" s="21">
        <f>'Cars+'!G4+Trucks!G4</f>
        <v>0</v>
      </c>
      <c r="H4" s="21">
        <f>'Cars+'!H4+Trucks!H4</f>
        <v>27</v>
      </c>
      <c r="I4" s="21">
        <f>'Cars+'!I4+Trucks!I4</f>
        <v>0</v>
      </c>
      <c r="J4" s="21">
        <f>'Cars+'!J4+Trucks!J4</f>
        <v>71</v>
      </c>
      <c r="K4" s="21">
        <f>'Cars+'!K4+Trucks!K4</f>
        <v>0</v>
      </c>
      <c r="L4" s="21">
        <f>'Cars+'!L4+Trucks!L4</f>
        <v>0</v>
      </c>
      <c r="M4" s="21">
        <f>'Cars+'!M4+Trucks!M4</f>
        <v>162</v>
      </c>
      <c r="N4" s="21">
        <f>'Cars+'!N4+Trucks!N4</f>
        <v>395</v>
      </c>
      <c r="O4" s="21">
        <f>'Cars+'!O4+Trucks!O4</f>
        <v>0</v>
      </c>
      <c r="P4" s="21">
        <f>'Cars+'!P4+Trucks!P4</f>
        <v>0</v>
      </c>
      <c r="Q4" s="21">
        <f>'Cars+'!Q4+Trucks!Q4</f>
        <v>0</v>
      </c>
      <c r="R4" s="21">
        <f>'Cars+'!R4+Trucks!R4</f>
        <v>0</v>
      </c>
      <c r="S4" s="21">
        <f>'Cars+'!S4+Trucks!S4</f>
        <v>0</v>
      </c>
      <c r="T4" s="21">
        <f>'Cars+'!T4+Trucks!T4</f>
        <v>0</v>
      </c>
      <c r="U4" s="21">
        <f>'Cars+'!U4+Trucks!U4</f>
        <v>0</v>
      </c>
      <c r="V4" s="19">
        <f t="shared" si="0"/>
        <v>816</v>
      </c>
      <c r="W4" s="19">
        <f>SUM(V4:V7)</f>
        <v>3191</v>
      </c>
      <c r="X4" s="26"/>
    </row>
    <row r="5" spans="1:24" ht="15" customHeight="1">
      <c r="A5" s="20" t="s">
        <v>36</v>
      </c>
      <c r="B5" s="21">
        <f>'Cars+'!B5+Trucks!B5</f>
        <v>0</v>
      </c>
      <c r="C5" s="21">
        <f>'Cars+'!C5+Trucks!C5</f>
        <v>0</v>
      </c>
      <c r="D5" s="21">
        <f>'Cars+'!D5+Trucks!D5</f>
        <v>126</v>
      </c>
      <c r="E5" s="21">
        <f>'Cars+'!E5+Trucks!E5</f>
        <v>0</v>
      </c>
      <c r="F5" s="21">
        <f>'Cars+'!F5+Trucks!F5</f>
        <v>0</v>
      </c>
      <c r="G5" s="21">
        <f>'Cars+'!G5+Trucks!G5</f>
        <v>0</v>
      </c>
      <c r="H5" s="21">
        <f>'Cars+'!H5+Trucks!H5</f>
        <v>21</v>
      </c>
      <c r="I5" s="21">
        <f>'Cars+'!I5+Trucks!I5</f>
        <v>0</v>
      </c>
      <c r="J5" s="21">
        <f>'Cars+'!J5+Trucks!J5</f>
        <v>103</v>
      </c>
      <c r="K5" s="21">
        <f>'Cars+'!K5+Trucks!K5</f>
        <v>0</v>
      </c>
      <c r="L5" s="21">
        <f>'Cars+'!L5+Trucks!L5</f>
        <v>0</v>
      </c>
      <c r="M5" s="21">
        <f>'Cars+'!M5+Trucks!M5</f>
        <v>161</v>
      </c>
      <c r="N5" s="21">
        <f>'Cars+'!N5+Trucks!N5</f>
        <v>376</v>
      </c>
      <c r="O5" s="21">
        <f>'Cars+'!O5+Trucks!O5</f>
        <v>0</v>
      </c>
      <c r="P5" s="21">
        <f>'Cars+'!P5+Trucks!P5</f>
        <v>1</v>
      </c>
      <c r="Q5" s="21">
        <f>'Cars+'!Q5+Trucks!Q5</f>
        <v>0</v>
      </c>
      <c r="R5" s="21">
        <f>'Cars+'!R5+Trucks!R5</f>
        <v>0</v>
      </c>
      <c r="S5" s="21">
        <f>'Cars+'!S5+Trucks!S5</f>
        <v>0</v>
      </c>
      <c r="T5" s="21">
        <f>'Cars+'!T5+Trucks!T5</f>
        <v>0</v>
      </c>
      <c r="U5" s="21">
        <f>'Cars+'!U5+Trucks!U5</f>
        <v>0</v>
      </c>
      <c r="V5" s="19">
        <f t="shared" si="0"/>
        <v>788</v>
      </c>
      <c r="W5" s="25"/>
      <c r="X5" s="26"/>
    </row>
    <row r="6" spans="1:24" ht="15" customHeight="1">
      <c r="A6" s="20" t="s">
        <v>37</v>
      </c>
      <c r="B6" s="21">
        <f>'Cars+'!B6+Trucks!B6</f>
        <v>2</v>
      </c>
      <c r="C6" s="21">
        <f>'Cars+'!C6+Trucks!C6</f>
        <v>0</v>
      </c>
      <c r="D6" s="21">
        <f>'Cars+'!D6+Trucks!D6</f>
        <v>175</v>
      </c>
      <c r="E6" s="21">
        <f>'Cars+'!E6+Trucks!E6</f>
        <v>0</v>
      </c>
      <c r="F6" s="21">
        <f>'Cars+'!F6+Trucks!F6</f>
        <v>0</v>
      </c>
      <c r="G6" s="21">
        <f>'Cars+'!G6+Trucks!G6</f>
        <v>0</v>
      </c>
      <c r="H6" s="21">
        <f>'Cars+'!H6+Trucks!H6</f>
        <v>31</v>
      </c>
      <c r="I6" s="21">
        <f>'Cars+'!I6+Trucks!I6</f>
        <v>0</v>
      </c>
      <c r="J6" s="21">
        <f>'Cars+'!J6+Trucks!J6</f>
        <v>108</v>
      </c>
      <c r="K6" s="21">
        <f>'Cars+'!K6+Trucks!K6</f>
        <v>0</v>
      </c>
      <c r="L6" s="21">
        <f>'Cars+'!L6+Trucks!L6</f>
        <v>0</v>
      </c>
      <c r="M6" s="21">
        <f>'Cars+'!M6+Trucks!M6</f>
        <v>177</v>
      </c>
      <c r="N6" s="21">
        <f>'Cars+'!N6+Trucks!N6</f>
        <v>335</v>
      </c>
      <c r="O6" s="21">
        <f>'Cars+'!O6+Trucks!O6</f>
        <v>0</v>
      </c>
      <c r="P6" s="21">
        <f>'Cars+'!P6+Trucks!P6</f>
        <v>0</v>
      </c>
      <c r="Q6" s="21">
        <f>'Cars+'!Q6+Trucks!Q6</f>
        <v>0</v>
      </c>
      <c r="R6" s="21">
        <f>'Cars+'!R6+Trucks!R6</f>
        <v>0</v>
      </c>
      <c r="S6" s="21">
        <f>'Cars+'!S6+Trucks!S6</f>
        <v>0</v>
      </c>
      <c r="T6" s="21">
        <f>'Cars+'!T6+Trucks!T6</f>
        <v>0</v>
      </c>
      <c r="U6" s="21">
        <f>'Cars+'!U6+Trucks!U6</f>
        <v>0</v>
      </c>
      <c r="V6" s="19">
        <f t="shared" si="0"/>
        <v>826</v>
      </c>
      <c r="W6" s="25"/>
      <c r="X6" s="26"/>
    </row>
    <row r="7" spans="1:24" ht="15" customHeight="1">
      <c r="A7" s="20" t="s">
        <v>38</v>
      </c>
      <c r="B7" s="21">
        <f>'Cars+'!B7+Trucks!B7</f>
        <v>0</v>
      </c>
      <c r="C7" s="21">
        <f>'Cars+'!C7+Trucks!C7</f>
        <v>0</v>
      </c>
      <c r="D7" s="21">
        <f>'Cars+'!D7+Trucks!D7</f>
        <v>152</v>
      </c>
      <c r="E7" s="21">
        <f>'Cars+'!E7+Trucks!E7</f>
        <v>0</v>
      </c>
      <c r="F7" s="21">
        <f>'Cars+'!F7+Trucks!F7</f>
        <v>0</v>
      </c>
      <c r="G7" s="21">
        <f>'Cars+'!G7+Trucks!G7</f>
        <v>0</v>
      </c>
      <c r="H7" s="21">
        <f>'Cars+'!H7+Trucks!H7</f>
        <v>33</v>
      </c>
      <c r="I7" s="21">
        <f>'Cars+'!I7+Trucks!I7</f>
        <v>0</v>
      </c>
      <c r="J7" s="21">
        <f>'Cars+'!J7+Trucks!J7</f>
        <v>88</v>
      </c>
      <c r="K7" s="21">
        <f>'Cars+'!K7+Trucks!K7</f>
        <v>0</v>
      </c>
      <c r="L7" s="21">
        <f>'Cars+'!L7+Trucks!L7</f>
        <v>0</v>
      </c>
      <c r="M7" s="21">
        <f>'Cars+'!M7+Trucks!M7</f>
        <v>152</v>
      </c>
      <c r="N7" s="21">
        <f>'Cars+'!N7+Trucks!N7</f>
        <v>336</v>
      </c>
      <c r="O7" s="21">
        <f>'Cars+'!O7+Trucks!O7</f>
        <v>0</v>
      </c>
      <c r="P7" s="21">
        <f>'Cars+'!P7+Trucks!P7</f>
        <v>0</v>
      </c>
      <c r="Q7" s="21">
        <f>'Cars+'!Q7+Trucks!Q7</f>
        <v>0</v>
      </c>
      <c r="R7" s="21">
        <f>'Cars+'!R7+Trucks!R7</f>
        <v>0</v>
      </c>
      <c r="S7" s="21">
        <f>'Cars+'!S7+Trucks!S7</f>
        <v>0</v>
      </c>
      <c r="T7" s="21">
        <f>'Cars+'!T7+Trucks!T7</f>
        <v>0</v>
      </c>
      <c r="U7" s="21">
        <f>'Cars+'!U7+Trucks!U7</f>
        <v>0</v>
      </c>
      <c r="V7" s="19">
        <f t="shared" si="0"/>
        <v>761</v>
      </c>
      <c r="W7" s="25"/>
      <c r="X7" s="26"/>
    </row>
    <row r="9" spans="1:22" ht="15" customHeight="1">
      <c r="A9" s="22">
        <v>0.6770833333333334</v>
      </c>
      <c r="B9" s="12">
        <f>SUM(B4:B7)</f>
        <v>3</v>
      </c>
      <c r="C9" s="12">
        <f aca="true" t="shared" si="1" ref="C9:V9">SUM(C4:C7)</f>
        <v>0</v>
      </c>
      <c r="D9" s="12">
        <f t="shared" si="1"/>
        <v>614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112</v>
      </c>
      <c r="I9" s="12">
        <f t="shared" si="1"/>
        <v>0</v>
      </c>
      <c r="J9" s="12">
        <f t="shared" si="1"/>
        <v>370</v>
      </c>
      <c r="K9" s="12">
        <f t="shared" si="1"/>
        <v>0</v>
      </c>
      <c r="L9" s="12">
        <f t="shared" si="1"/>
        <v>0</v>
      </c>
      <c r="M9" s="12">
        <f t="shared" si="1"/>
        <v>652</v>
      </c>
      <c r="N9" s="12">
        <f t="shared" si="1"/>
        <v>1442</v>
      </c>
      <c r="O9" s="12">
        <f t="shared" si="1"/>
        <v>0</v>
      </c>
      <c r="P9" s="12">
        <f t="shared" si="1"/>
        <v>1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3191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2018-12-21T21:48:18Z</dcterms:modified>
  <cp:category/>
  <cp:version/>
  <cp:contentType/>
  <cp:contentStatus/>
</cp:coreProperties>
</file>